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240" windowHeight="8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<sst xmlns="http://schemas.openxmlformats.org/spreadsheetml/2006/main" count="35" uniqueCount="28">
  <si>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Clt</t>
  </si>
  <si>
    <t>Nom &amp; Prénom</t>
  </si>
  <si>
    <t>N° de tirage au sort</t>
  </si>
  <si>
    <t>Points</t>
  </si>
  <si>
    <t>Place</t>
  </si>
  <si>
    <t>CD</t>
  </si>
  <si>
    <t>Grs</t>
  </si>
  <si>
    <t>Total Poids</t>
  </si>
  <si>
    <t>Total Places</t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</si>
  <si>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</si>
  <si>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8"/>
        <rFont val="Arial"/>
        <family val="2"/>
      </rPr>
      <t>ANCHE</t>
    </r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</si>
  <si>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8"/>
        <rFont val="Arial"/>
        <family val="2"/>
      </rPr>
      <t>ANCHE</t>
    </r>
  </si>
  <si>
    <t>M1</t>
  </si>
  <si>
    <t>M2</t>
  </si>
  <si>
    <t>Fédération Française des Pêches Sportives Eau douce</t>
  </si>
  <si>
    <t>Poids Total :</t>
  </si>
  <si>
    <t>M3</t>
  </si>
  <si>
    <t>Total 3M</t>
  </si>
  <si>
    <t>R1 Régionale Moulinet 2023 - Normandie</t>
  </si>
  <si>
    <t>Lieu: Vire - La Dathée (14)</t>
  </si>
  <si>
    <t>Date :  29 &amp; 30 juillet 2023</t>
  </si>
  <si>
    <t>LEMESNIL Michel</t>
  </si>
  <si>
    <t>MENNERAY Régis</t>
  </si>
  <si>
    <t>MARTIN Bruno</t>
  </si>
  <si>
    <t>TOUDIC Quentin</t>
  </si>
  <si>
    <t>QUESNOT Michel</t>
  </si>
  <si>
    <t>LEFAVRAIS Fabien</t>
  </si>
  <si>
    <t>PLUMAIL Alain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</si>
</sst>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14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 quotePrefix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 quotePrefix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1" xfId="0" applyFont="1" applyBorder="1" applyAlignment="1" quotePrefix="1">
      <alignment horizontal="center" vertical="center"/>
    </xf>
    <xf numFmtId="0" fontId="0" fillId="0" borderId="43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20"/>
  <sheetViews>
    <sheetView showGridLines="0" tabSelected="1" zoomScalePageLayoutView="0" workbookViewId="0" topLeftCell="A1">
      <selection activeCell="B6" sqref="B6"/>
    </sheetView>
  </sheetViews>
  <sheetFormatPr defaultColWidth="11.421875" defaultRowHeight="12.75"/>
  <cols>
    <col min="1" max="1" width="6.28125" style="12" customWidth="1"/>
    <col min="2" max="2" width="38.00390625" style="12" customWidth="1"/>
    <col min="3" max="6" width="6.28125" style="10" customWidth="1"/>
    <col min="7" max="7" width="7.00390625" style="32" customWidth="1"/>
    <col min="8" max="8" width="7.00390625" style="10" customWidth="1"/>
    <col min="9" max="9" width="7.00390625" style="32" customWidth="1"/>
    <col min="10" max="10" width="7.00390625" style="10" customWidth="1"/>
    <col min="11" max="11" width="7.00390625" style="32" customWidth="1"/>
    <col min="12" max="14" width="7.00390625" style="10" customWidth="1"/>
    <col min="15" max="16384" width="11.421875" style="12" customWidth="1"/>
  </cols>
  <sheetData>
    <row r="1" spans="1:14" ht="30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ht="12.75" customHeight="1"/>
    <row r="3" spans="1:14" ht="26.2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40" customFormat="1" ht="12.75" customHeight="1">
      <c r="A4" s="12"/>
      <c r="B4" s="12"/>
      <c r="C4" s="10"/>
      <c r="D4" s="10"/>
      <c r="E4" s="10"/>
      <c r="F4" s="10"/>
      <c r="G4" s="32"/>
      <c r="H4" s="10"/>
      <c r="I4" s="32"/>
      <c r="J4" s="10"/>
      <c r="K4" s="32"/>
      <c r="L4" s="10"/>
      <c r="M4" s="10"/>
      <c r="N4" s="10"/>
    </row>
    <row r="5" spans="1:2" ht="12.75" customHeight="1">
      <c r="A5" s="10"/>
      <c r="B5" s="10"/>
    </row>
    <row r="6" spans="1:14" ht="15.75">
      <c r="A6" s="35"/>
      <c r="B6" s="34" t="s">
        <v>20</v>
      </c>
      <c r="C6" s="39"/>
      <c r="D6" s="39"/>
      <c r="E6" s="39"/>
      <c r="F6" s="35"/>
      <c r="G6" s="1"/>
      <c r="H6" s="2"/>
      <c r="I6" s="1"/>
      <c r="J6" s="2"/>
      <c r="K6" s="2"/>
      <c r="L6" s="2"/>
      <c r="M6" s="2"/>
      <c r="N6" s="1" t="s">
        <v>19</v>
      </c>
    </row>
    <row r="7" spans="1:2" ht="12.75" customHeight="1" thickBot="1">
      <c r="A7" s="10"/>
      <c r="B7" s="10"/>
    </row>
    <row r="8" spans="1:14" ht="20.25" customHeight="1" thickBot="1">
      <c r="A8" s="59" t="s">
        <v>0</v>
      </c>
      <c r="B8" s="59" t="s">
        <v>1</v>
      </c>
      <c r="C8" s="59" t="s">
        <v>5</v>
      </c>
      <c r="D8" s="44" t="s">
        <v>2</v>
      </c>
      <c r="E8" s="45"/>
      <c r="F8" s="46"/>
      <c r="G8" s="50" t="s">
        <v>11</v>
      </c>
      <c r="H8" s="51"/>
      <c r="I8" s="50" t="s">
        <v>10</v>
      </c>
      <c r="J8" s="54"/>
      <c r="K8" s="50" t="s">
        <v>9</v>
      </c>
      <c r="L8" s="55"/>
      <c r="M8" s="52" t="s">
        <v>7</v>
      </c>
      <c r="N8" s="52" t="s">
        <v>8</v>
      </c>
    </row>
    <row r="9" spans="1:14" ht="20.25" customHeight="1" thickBot="1">
      <c r="A9" s="60"/>
      <c r="B9" s="60"/>
      <c r="C9" s="60"/>
      <c r="D9" s="47"/>
      <c r="E9" s="48"/>
      <c r="F9" s="49"/>
      <c r="G9" s="16" t="s">
        <v>3</v>
      </c>
      <c r="H9" s="17" t="s">
        <v>4</v>
      </c>
      <c r="I9" s="16" t="s">
        <v>3</v>
      </c>
      <c r="J9" s="17" t="s">
        <v>4</v>
      </c>
      <c r="K9" s="16" t="s">
        <v>3</v>
      </c>
      <c r="L9" s="18" t="s">
        <v>4</v>
      </c>
      <c r="M9" s="53"/>
      <c r="N9" s="53"/>
    </row>
    <row r="10" spans="1:14" ht="20.25" customHeight="1">
      <c r="A10" s="19">
        <v>1</v>
      </c>
      <c r="B10" s="42" t="s">
        <v>21</v>
      </c>
      <c r="C10" s="43">
        <v>61</v>
      </c>
      <c r="D10" s="24">
        <v>5</v>
      </c>
      <c r="E10" s="3">
        <v>7</v>
      </c>
      <c r="F10" s="4">
        <v>2</v>
      </c>
      <c r="G10" s="20">
        <v>3550</v>
      </c>
      <c r="H10" s="21">
        <v>1</v>
      </c>
      <c r="I10" s="20">
        <v>4040</v>
      </c>
      <c r="J10" s="21">
        <v>3</v>
      </c>
      <c r="K10" s="25">
        <v>3710</v>
      </c>
      <c r="L10" s="22">
        <v>4</v>
      </c>
      <c r="M10" s="14">
        <f aca="true" t="shared" si="0" ref="M10:N14">G10+I10+K10</f>
        <v>11300</v>
      </c>
      <c r="N10" s="15">
        <f t="shared" si="0"/>
        <v>8</v>
      </c>
    </row>
    <row r="11" spans="1:14" ht="20.25" customHeight="1">
      <c r="A11" s="19">
        <v>2</v>
      </c>
      <c r="B11" s="36" t="s">
        <v>22</v>
      </c>
      <c r="C11" s="23">
        <v>27</v>
      </c>
      <c r="D11" s="24">
        <v>4</v>
      </c>
      <c r="E11" s="3">
        <v>3</v>
      </c>
      <c r="F11" s="4">
        <v>1</v>
      </c>
      <c r="G11" s="20">
        <v>70</v>
      </c>
      <c r="H11" s="21">
        <v>5</v>
      </c>
      <c r="I11" s="20">
        <v>4360</v>
      </c>
      <c r="J11" s="21">
        <v>2</v>
      </c>
      <c r="K11" s="25">
        <v>5850</v>
      </c>
      <c r="L11" s="22">
        <v>1</v>
      </c>
      <c r="M11" s="14">
        <f t="shared" si="0"/>
        <v>10280</v>
      </c>
      <c r="N11" s="15">
        <f t="shared" si="0"/>
        <v>8</v>
      </c>
    </row>
    <row r="12" spans="1:14" ht="20.25" customHeight="1">
      <c r="A12" s="19">
        <v>3</v>
      </c>
      <c r="B12" s="36" t="s">
        <v>23</v>
      </c>
      <c r="C12" s="23">
        <v>61</v>
      </c>
      <c r="D12" s="24">
        <v>7</v>
      </c>
      <c r="E12" s="3">
        <v>6</v>
      </c>
      <c r="F12" s="4">
        <v>5</v>
      </c>
      <c r="G12" s="20">
        <v>1100</v>
      </c>
      <c r="H12" s="21">
        <v>3</v>
      </c>
      <c r="I12" s="20">
        <v>10780</v>
      </c>
      <c r="J12" s="21">
        <v>1</v>
      </c>
      <c r="K12" s="25">
        <v>1330</v>
      </c>
      <c r="L12" s="22">
        <v>6</v>
      </c>
      <c r="M12" s="14">
        <f t="shared" si="0"/>
        <v>13210</v>
      </c>
      <c r="N12" s="15">
        <f t="shared" si="0"/>
        <v>10</v>
      </c>
    </row>
    <row r="13" spans="1:14" ht="20.25" customHeight="1">
      <c r="A13" s="19">
        <v>4</v>
      </c>
      <c r="B13" s="36" t="s">
        <v>24</v>
      </c>
      <c r="C13" s="23">
        <v>14</v>
      </c>
      <c r="D13" s="24">
        <v>1</v>
      </c>
      <c r="E13" s="3">
        <v>5</v>
      </c>
      <c r="F13" s="4">
        <v>4</v>
      </c>
      <c r="G13" s="20">
        <v>1800</v>
      </c>
      <c r="H13" s="21">
        <v>2</v>
      </c>
      <c r="I13" s="20">
        <v>1380</v>
      </c>
      <c r="J13" s="21">
        <v>5</v>
      </c>
      <c r="K13" s="25">
        <v>2230</v>
      </c>
      <c r="L13" s="22">
        <v>5</v>
      </c>
      <c r="M13" s="14">
        <f t="shared" si="0"/>
        <v>5410</v>
      </c>
      <c r="N13" s="15">
        <f t="shared" si="0"/>
        <v>12</v>
      </c>
    </row>
    <row r="14" spans="1:14" ht="20.25" customHeight="1">
      <c r="A14" s="19">
        <v>5</v>
      </c>
      <c r="B14" s="13" t="s">
        <v>25</v>
      </c>
      <c r="C14" s="23">
        <v>27</v>
      </c>
      <c r="D14" s="24">
        <v>2</v>
      </c>
      <c r="E14" s="3">
        <v>4</v>
      </c>
      <c r="F14" s="4">
        <v>7</v>
      </c>
      <c r="G14" s="20">
        <v>10</v>
      </c>
      <c r="H14" s="21">
        <v>6</v>
      </c>
      <c r="I14" s="20">
        <v>3250</v>
      </c>
      <c r="J14" s="21">
        <v>4</v>
      </c>
      <c r="K14" s="25">
        <v>4780</v>
      </c>
      <c r="L14" s="22">
        <v>3</v>
      </c>
      <c r="M14" s="14">
        <f t="shared" si="0"/>
        <v>8040</v>
      </c>
      <c r="N14" s="15">
        <f t="shared" si="0"/>
        <v>13</v>
      </c>
    </row>
    <row r="15" spans="1:14" ht="20.25" customHeight="1">
      <c r="A15" s="19">
        <v>6</v>
      </c>
      <c r="B15" s="36" t="s">
        <v>26</v>
      </c>
      <c r="C15" s="23">
        <v>61</v>
      </c>
      <c r="D15" s="24">
        <v>3</v>
      </c>
      <c r="E15" s="3">
        <v>2</v>
      </c>
      <c r="F15" s="4">
        <v>6</v>
      </c>
      <c r="G15" s="20">
        <v>650</v>
      </c>
      <c r="H15" s="21">
        <v>4</v>
      </c>
      <c r="I15" s="20">
        <v>340</v>
      </c>
      <c r="J15" s="21">
        <v>7</v>
      </c>
      <c r="K15" s="25">
        <v>5720</v>
      </c>
      <c r="L15" s="22">
        <v>2</v>
      </c>
      <c r="M15" s="14">
        <f>G15+I15+K15</f>
        <v>6710</v>
      </c>
      <c r="N15" s="15">
        <f>H15+J15+L15</f>
        <v>13</v>
      </c>
    </row>
    <row r="16" spans="1:14" ht="20.25" customHeight="1">
      <c r="A16" s="19">
        <v>7</v>
      </c>
      <c r="B16" s="36" t="s">
        <v>27</v>
      </c>
      <c r="C16" s="23">
        <v>61</v>
      </c>
      <c r="D16" s="24">
        <v>6</v>
      </c>
      <c r="E16" s="3">
        <v>1</v>
      </c>
      <c r="F16" s="4">
        <v>3</v>
      </c>
      <c r="G16" s="20">
        <v>6</v>
      </c>
      <c r="H16" s="21">
        <v>7</v>
      </c>
      <c r="I16" s="20">
        <v>1050</v>
      </c>
      <c r="J16" s="21">
        <v>6</v>
      </c>
      <c r="K16" s="25">
        <v>1200</v>
      </c>
      <c r="L16" s="22">
        <v>7</v>
      </c>
      <c r="M16" s="14">
        <f>G16+I16+K16</f>
        <v>2256</v>
      </c>
      <c r="N16" s="15">
        <f>H16+J16+L16</f>
        <v>20</v>
      </c>
    </row>
    <row r="17" spans="1:14" ht="20.25" customHeight="1" thickBot="1">
      <c r="A17" s="26"/>
      <c r="B17" s="41"/>
      <c r="C17" s="27"/>
      <c r="D17" s="28"/>
      <c r="E17" s="5"/>
      <c r="F17" s="6"/>
      <c r="G17" s="29"/>
      <c r="H17" s="30"/>
      <c r="I17" s="29"/>
      <c r="J17" s="30"/>
      <c r="K17" s="38"/>
      <c r="L17" s="31"/>
      <c r="M17" s="7"/>
      <c r="N17" s="8"/>
    </row>
    <row r="18" ht="12.75" customHeight="1"/>
    <row r="19" spans="7:14" ht="20.25" customHeight="1">
      <c r="G19" s="37" t="s">
        <v>12</v>
      </c>
      <c r="H19" s="37"/>
      <c r="I19" s="37" t="s">
        <v>13</v>
      </c>
      <c r="J19" s="37"/>
      <c r="K19" s="37" t="s">
        <v>16</v>
      </c>
      <c r="L19" s="37"/>
      <c r="M19" s="37" t="s">
        <v>17</v>
      </c>
      <c r="N19" s="37"/>
    </row>
    <row r="20" spans="4:14" ht="20.25" customHeight="1">
      <c r="D20" s="9"/>
      <c r="E20" s="11"/>
      <c r="F20" s="9" t="s">
        <v>15</v>
      </c>
      <c r="G20" s="33">
        <f>SUM($G$10:G17)</f>
        <v>7186</v>
      </c>
      <c r="H20" s="12" t="s">
        <v>6</v>
      </c>
      <c r="I20" s="33">
        <f>SUM($I$10:I17)</f>
        <v>25200</v>
      </c>
      <c r="J20" s="12" t="s">
        <v>6</v>
      </c>
      <c r="K20" s="33">
        <f>SUM($K$10:K17)</f>
        <v>24820</v>
      </c>
      <c r="L20" s="12" t="s">
        <v>6</v>
      </c>
      <c r="M20" s="33">
        <f>G20+I20+K20</f>
        <v>57206</v>
      </c>
      <c r="N20" s="12" t="s">
        <v>6</v>
      </c>
    </row>
    <row r="21" ht="12.75" customHeight="1"/>
  </sheetData>
  <sheetProtection/>
  <mergeCells count="11">
    <mergeCell ref="C8:C9"/>
    <mergeCell ref="D8:F9"/>
    <mergeCell ref="G8:H8"/>
    <mergeCell ref="M8:M9"/>
    <mergeCell ref="I8:J8"/>
    <mergeCell ref="K8:L8"/>
    <mergeCell ref="A1:N1"/>
    <mergeCell ref="A3:N3"/>
    <mergeCell ref="N8:N9"/>
    <mergeCell ref="A8:A9"/>
    <mergeCell ref="B8:B9"/>
  </mergeCells>
  <printOptions horizontalCentered="1"/>
  <pageMargins left="0.3937007874015748" right="0.3937007874015748" top="0.3937007874015748" bottom="0.7874015748031497" header="0.1968503937007874" footer="0.3937007874015748"/>
  <pageSetup fitToHeight="1" fitToWidth="1" horizontalDpi="300" verticalDpi="300" orientation="portrait" paperSize="9" scale="77" r:id="rId1"/>
  <headerFooter alignWithMargins="0">
    <oddFooter>&amp;CPage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Bruno</cp:lastModifiedBy>
  <cp:lastPrinted>2021-11-17T22:09:41Z</cp:lastPrinted>
  <dcterms:created xsi:type="dcterms:W3CDTF">2004-06-30T13:02:34Z</dcterms:created>
  <dcterms:modified xsi:type="dcterms:W3CDTF">2023-08-21T21:01:23Z</dcterms:modified>
  <cp:category/>
  <cp:version/>
  <cp:contentType/>
  <cp:contentStatus/>
</cp:coreProperties>
</file>